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urabh\Projects\LIC\End-to-End Management of IT Related Projects\RFPs\Tools RFP\Rights Management\DRM Final RFP - 13th Nov23\"/>
    </mc:Choice>
  </mc:AlternateContent>
  <xr:revisionPtr revIDLastSave="0" documentId="13_ncr:1_{AD058DB8-B9CD-4BCF-B9F2-DA2CB4B681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mmercial Bid Indicative Pric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3" l="1"/>
  <c r="M7" i="3"/>
  <c r="M8" i="3"/>
  <c r="N8" i="3"/>
  <c r="M9" i="3"/>
  <c r="N9" i="3"/>
  <c r="M10" i="3"/>
  <c r="N10" i="3"/>
  <c r="M11" i="3"/>
  <c r="N11" i="3"/>
  <c r="M12" i="3"/>
  <c r="N12" i="3"/>
  <c r="M13" i="3"/>
  <c r="N13" i="3"/>
  <c r="M14" i="3"/>
  <c r="N14" i="3"/>
  <c r="M15" i="3"/>
  <c r="N15" i="3"/>
  <c r="H6" i="3" l="1"/>
  <c r="I6" i="3"/>
  <c r="J6" i="3"/>
  <c r="K6" i="3"/>
  <c r="L6" i="3"/>
  <c r="M16" i="3" l="1"/>
  <c r="N16" i="3" l="1"/>
  <c r="N17" i="3" s="1"/>
</calcChain>
</file>

<file path=xl/sharedStrings.xml><?xml version="1.0" encoding="utf-8"?>
<sst xmlns="http://schemas.openxmlformats.org/spreadsheetml/2006/main" count="41" uniqueCount="37">
  <si>
    <t>Item</t>
  </si>
  <si>
    <t>Desc</t>
  </si>
  <si>
    <t>Discount Factor @10%</t>
  </si>
  <si>
    <t xml:space="preserve">Name of the Bidder: </t>
  </si>
  <si>
    <t>Place :</t>
  </si>
  <si>
    <t>Authorized Signatory</t>
  </si>
  <si>
    <t>Name :</t>
  </si>
  <si>
    <t>Date :</t>
  </si>
  <si>
    <t>Designation :</t>
  </si>
  <si>
    <t>PV(Rs)</t>
  </si>
  <si>
    <t>Total(Rs)</t>
  </si>
  <si>
    <t>Grand Indicative Cost (NPV) - Figure to be Quoted in Online Reverse Auction</t>
  </si>
  <si>
    <t>Bidder to Check the Correctness of the  Grant Indicative Cost and NPV Computation, the provided template and formulae are only suggestive /facilitators for computation.</t>
  </si>
  <si>
    <t>Grand Indicative Cost</t>
  </si>
  <si>
    <t xml:space="preserve"> Refer  Business Rules for Online Reverse Auction</t>
  </si>
  <si>
    <t>Qty</t>
  </si>
  <si>
    <t>On-site Support of L1 personnel</t>
  </si>
  <si>
    <t>On-site Support of L2 personnel</t>
  </si>
  <si>
    <t>On-site Support of L3 personnel</t>
  </si>
  <si>
    <t>COMMERCIAL BID (Indicative Pricing)</t>
  </si>
  <si>
    <t>OEM</t>
  </si>
  <si>
    <t>Make/Model</t>
  </si>
  <si>
    <t>On Delivery</t>
  </si>
  <si>
    <t>License cost of 1000 API licenses, with all related required items/ accessories</t>
  </si>
  <si>
    <t>License cost of 3000 users, with all related required items/ accessories</t>
  </si>
  <si>
    <t>Life Insurance Corporation of India – RFP/Tender for onboarding System Integrator (SI) to Implement Digital Rights Management Solution</t>
  </si>
  <si>
    <t>Other Software Components if any (details to be provided in BOM)</t>
  </si>
  <si>
    <t>Other Hardware Components if any (details to be provided in BOM)</t>
  </si>
  <si>
    <t>DRM Solution - Implementation of Solution as per technical specifications</t>
  </si>
  <si>
    <t>OEM Support + Audit</t>
  </si>
  <si>
    <t>AMC/ATS for 1st Year</t>
  </si>
  <si>
    <t>X</t>
  </si>
  <si>
    <t>AMC/ATS for 2nd Year</t>
  </si>
  <si>
    <t>AMC/ATS for 3rd Year</t>
  </si>
  <si>
    <t>AMC/ATS for 4th Year</t>
  </si>
  <si>
    <t>AMC/ATS for 5th Year</t>
  </si>
  <si>
    <t>LIC-CO/IT-BPR/RFP/2023-2024/DRM dated 15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</si>
</sst>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mbria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 diagonalUp="1" diagonalDown="1"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 quotePrefix="1">
      <alignment horizontal="justify" vertical="justify" textRotation="127" wrapText="1" justifyLastLine="1"/>
      <protection hidden="1"/>
    </xf>
  </cellStyleXfs>
  <cellXfs count="43">
    <xf numFmtId="0" fontId="0" fillId="0" borderId="0" xfId="0"/>
    <xf numFmtId="0" fontId="5" fillId="0" borderId="0" xfId="0" applyFont="1" applyAlignment="1" applyProtection="1">
      <alignment vertical="top"/>
    </xf>
    <xf numFmtId="0" fontId="5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vertical="center"/>
    </xf>
    <xf numFmtId="0" fontId="7" fillId="0" borderId="3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1" fontId="7" fillId="0" borderId="2" xfId="1" applyNumberFormat="1" applyFont="1" applyBorder="1" applyAlignment="1" applyProtection="1">
      <alignment horizontal="right" vertical="center" wrapText="1"/>
    </xf>
    <xf numFmtId="1" fontId="7" fillId="3" borderId="2" xfId="1" applyNumberFormat="1" applyFont="1" applyFill="1" applyBorder="1" applyAlignment="1" applyProtection="1">
      <alignment horizontal="right" vertical="center" wrapText="1"/>
    </xf>
    <xf numFmtId="1" fontId="7" fillId="3" borderId="4" xfId="1" applyNumberFormat="1" applyFont="1" applyFill="1" applyBorder="1" applyAlignment="1" applyProtection="1">
      <alignment horizontal="right" vertical="center" wrapText="1"/>
    </xf>
    <xf numFmtId="1" fontId="6" fillId="2" borderId="10" xfId="1" applyNumberFormat="1" applyFont="1" applyFill="1" applyBorder="1" applyAlignment="1" applyProtection="1">
      <alignment horizontal="right" vertical="center" wrapText="1"/>
    </xf>
    <xf numFmtId="0" fontId="8" fillId="5" borderId="2" xfId="0" applyFont="1" applyFill="1" applyBorder="1" applyAlignment="1" applyProtection="1">
      <alignment horizontal="center" vertical="top"/>
    </xf>
    <xf numFmtId="164" fontId="8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3" fontId="7" fillId="0" borderId="2" xfId="1" applyNumberFormat="1" applyFont="1" applyFill="1" applyBorder="1" applyAlignment="1" applyProtection="1">
      <alignment horizontal="right" vertical="center" wrapText="1"/>
    </xf>
    <xf numFmtId="0" fontId="7" fillId="0" borderId="2" xfId="1" applyFont="1" applyBorder="1" applyAlignment="1" applyProtection="1">
      <alignment vertical="center" wrapText="1"/>
      <protection locked="0"/>
    </xf>
    <xf numFmtId="1" fontId="7" fillId="0" borderId="2" xfId="1" applyNumberFormat="1" applyFont="1" applyBorder="1" applyAlignment="1" applyProtection="1">
      <alignment horizontal="right" vertical="center" wrapText="1"/>
      <protection locked="0"/>
    </xf>
    <xf numFmtId="2" fontId="7" fillId="0" borderId="4" xfId="1" applyNumberFormat="1" applyFont="1" applyBorder="1" applyAlignment="1" applyProtection="1">
      <alignment horizontal="right" vertical="center" wrapText="1"/>
    </xf>
    <xf numFmtId="0" fontId="8" fillId="5" borderId="2" xfId="0" applyFont="1" applyFill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left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center" vertical="top"/>
    </xf>
    <xf numFmtId="0" fontId="8" fillId="5" borderId="2" xfId="0" applyFont="1" applyFill="1" applyBorder="1" applyAlignment="1" applyProtection="1">
      <alignment horizontal="center" vertical="center"/>
    </xf>
    <xf numFmtId="0" fontId="8" fillId="5" borderId="2" xfId="0" applyFont="1" applyFill="1" applyBorder="1" applyAlignment="1" applyProtection="1">
      <alignment horizontal="center" vertical="top"/>
    </xf>
    <xf numFmtId="0" fontId="8" fillId="5" borderId="4" xfId="0" applyFont="1" applyFill="1" applyBorder="1" applyAlignment="1" applyProtection="1">
      <alignment horizontal="center" vertical="top"/>
    </xf>
    <xf numFmtId="0" fontId="8" fillId="5" borderId="11" xfId="0" applyFont="1" applyFill="1" applyBorder="1" applyAlignment="1" applyProtection="1">
      <alignment horizontal="center" vertical="center"/>
    </xf>
    <xf numFmtId="0" fontId="8" fillId="5" borderId="12" xfId="0" applyFont="1" applyFill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009F4-D0A6-40A4-8524-07F6E34BD1CA}">
  <sheetPr>
    <tabColor rgb="FFFFFF00"/>
  </sheetPr>
  <dimension ref="B1:N26"/>
  <sheetViews>
    <sheetView showGridLines="0" tabSelected="1" zoomScale="70" zoomScaleNormal="70" workbookViewId="0">
      <selection activeCell="D3" sqref="D3:N3"/>
    </sheetView>
  </sheetViews>
  <sheetFormatPr defaultColWidth="9.109375" defaultRowHeight="12" x14ac:dyDescent="0.3"/>
  <cols>
    <col min="1" max="1" width="4.77734375" style="1" customWidth="1"/>
    <col min="2" max="2" width="5.109375" style="1" bestFit="1" customWidth="1"/>
    <col min="3" max="3" width="70.44140625" style="1" customWidth="1"/>
    <col min="4" max="5" width="19.33203125" style="1" customWidth="1"/>
    <col min="6" max="7" width="15.77734375" style="1" customWidth="1"/>
    <col min="8" max="8" width="22.6640625" style="1" bestFit="1" customWidth="1"/>
    <col min="9" max="9" width="23.77734375" style="1" bestFit="1" customWidth="1"/>
    <col min="10" max="10" width="23.109375" style="1" bestFit="1" customWidth="1"/>
    <col min="11" max="12" width="23" style="1" bestFit="1" customWidth="1"/>
    <col min="13" max="14" width="20.77734375" style="1" customWidth="1"/>
    <col min="15" max="16384" width="9.109375" style="1"/>
  </cols>
  <sheetData>
    <row r="1" spans="2:14" ht="15" x14ac:dyDescent="0.3">
      <c r="B1" s="28" t="s">
        <v>36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2:14" ht="22.5" customHeight="1" thickBot="1" x14ac:dyDescent="0.35">
      <c r="B2" s="29" t="s">
        <v>25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4" ht="21" customHeight="1" thickBot="1" x14ac:dyDescent="0.35">
      <c r="B3" s="39" t="s">
        <v>3</v>
      </c>
      <c r="C3" s="40"/>
      <c r="D3" s="41"/>
      <c r="E3" s="41"/>
      <c r="F3" s="41"/>
      <c r="G3" s="41"/>
      <c r="H3" s="41"/>
      <c r="I3" s="41"/>
      <c r="J3" s="41"/>
      <c r="K3" s="41"/>
      <c r="L3" s="41"/>
      <c r="M3" s="41"/>
      <c r="N3" s="42"/>
    </row>
    <row r="4" spans="2:14" ht="20.25" customHeight="1" x14ac:dyDescent="0.3">
      <c r="B4" s="30" t="s">
        <v>19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2:14" s="2" customFormat="1" ht="18" customHeight="1" x14ac:dyDescent="0.3">
      <c r="B5" s="33" t="s">
        <v>0</v>
      </c>
      <c r="C5" s="13" t="s">
        <v>1</v>
      </c>
      <c r="D5" s="37" t="s">
        <v>20</v>
      </c>
      <c r="E5" s="37" t="s">
        <v>21</v>
      </c>
      <c r="F5" s="34" t="s">
        <v>15</v>
      </c>
      <c r="G5" s="37" t="s">
        <v>22</v>
      </c>
      <c r="H5" s="13" t="s">
        <v>30</v>
      </c>
      <c r="I5" s="20" t="s">
        <v>32</v>
      </c>
      <c r="J5" s="20" t="s">
        <v>33</v>
      </c>
      <c r="K5" s="20" t="s">
        <v>34</v>
      </c>
      <c r="L5" s="20" t="s">
        <v>35</v>
      </c>
      <c r="M5" s="35" t="s">
        <v>10</v>
      </c>
      <c r="N5" s="36" t="s">
        <v>9</v>
      </c>
    </row>
    <row r="6" spans="2:14" ht="18.75" customHeight="1" x14ac:dyDescent="0.3">
      <c r="B6" s="33"/>
      <c r="C6" s="5" t="s">
        <v>2</v>
      </c>
      <c r="D6" s="38"/>
      <c r="E6" s="38"/>
      <c r="F6" s="34"/>
      <c r="G6" s="38"/>
      <c r="H6" s="14">
        <f>1/1.1</f>
        <v>0.90909090909090906</v>
      </c>
      <c r="I6" s="14">
        <f>1/(1.1)^2</f>
        <v>0.82644628099173545</v>
      </c>
      <c r="J6" s="14">
        <f>1/(1.1)^3</f>
        <v>0.75131480090157754</v>
      </c>
      <c r="K6" s="14">
        <f>1/(1.1)^4</f>
        <v>0.68301345536507052</v>
      </c>
      <c r="L6" s="14">
        <f>1/(1.1)^5</f>
        <v>0.62092132305915493</v>
      </c>
      <c r="M6" s="35"/>
      <c r="N6" s="36"/>
    </row>
    <row r="7" spans="2:14" ht="13.8" x14ac:dyDescent="0.3">
      <c r="B7" s="4">
        <v>1</v>
      </c>
      <c r="C7" s="5" t="s">
        <v>28</v>
      </c>
      <c r="D7" s="17"/>
      <c r="E7" s="17"/>
      <c r="F7" s="18"/>
      <c r="G7" s="18"/>
      <c r="H7" s="9" t="s">
        <v>31</v>
      </c>
      <c r="I7" s="9" t="s">
        <v>31</v>
      </c>
      <c r="J7" s="9" t="s">
        <v>31</v>
      </c>
      <c r="K7" s="9" t="s">
        <v>31</v>
      </c>
      <c r="L7" s="9" t="s">
        <v>31</v>
      </c>
      <c r="M7" s="9">
        <f>G7</f>
        <v>0</v>
      </c>
      <c r="N7" s="19">
        <f>M7</f>
        <v>0</v>
      </c>
    </row>
    <row r="8" spans="2:14" ht="13.8" x14ac:dyDescent="0.3">
      <c r="B8" s="4">
        <v>2</v>
      </c>
      <c r="C8" s="5" t="s">
        <v>24</v>
      </c>
      <c r="D8" s="17"/>
      <c r="E8" s="17"/>
      <c r="F8" s="16">
        <v>3000</v>
      </c>
      <c r="G8" s="18"/>
      <c r="H8" s="18"/>
      <c r="I8" s="18"/>
      <c r="J8" s="18"/>
      <c r="K8" s="18"/>
      <c r="L8" s="18"/>
      <c r="M8" s="9">
        <f t="shared" ref="M8:M15" si="0">SUM(G8:L8)</f>
        <v>0</v>
      </c>
      <c r="N8" s="19">
        <f t="shared" ref="N8:N15" si="1">G8+($H$6*H8)+($I$6*I8)+($J$6*J8)+($K$6*K8)+($L$6*L8)</f>
        <v>0</v>
      </c>
    </row>
    <row r="9" spans="2:14" ht="27.6" x14ac:dyDescent="0.3">
      <c r="B9" s="4">
        <v>3</v>
      </c>
      <c r="C9" s="5" t="s">
        <v>23</v>
      </c>
      <c r="D9" s="17"/>
      <c r="E9" s="17"/>
      <c r="F9" s="16">
        <v>1000</v>
      </c>
      <c r="G9" s="18"/>
      <c r="H9" s="18"/>
      <c r="I9" s="18"/>
      <c r="J9" s="18"/>
      <c r="K9" s="18"/>
      <c r="L9" s="18"/>
      <c r="M9" s="9">
        <f t="shared" si="0"/>
        <v>0</v>
      </c>
      <c r="N9" s="19">
        <f t="shared" si="1"/>
        <v>0</v>
      </c>
    </row>
    <row r="10" spans="2:14" ht="13.8" x14ac:dyDescent="0.3">
      <c r="B10" s="4">
        <v>4</v>
      </c>
      <c r="C10" s="5" t="s">
        <v>16</v>
      </c>
      <c r="D10" s="17"/>
      <c r="E10" s="17"/>
      <c r="F10" s="18"/>
      <c r="G10" s="18"/>
      <c r="H10" s="18"/>
      <c r="I10" s="18"/>
      <c r="J10" s="18"/>
      <c r="K10" s="18"/>
      <c r="L10" s="18"/>
      <c r="M10" s="9">
        <f t="shared" si="0"/>
        <v>0</v>
      </c>
      <c r="N10" s="19">
        <f t="shared" si="1"/>
        <v>0</v>
      </c>
    </row>
    <row r="11" spans="2:14" ht="13.8" x14ac:dyDescent="0.3">
      <c r="B11" s="4">
        <v>5</v>
      </c>
      <c r="C11" s="5" t="s">
        <v>17</v>
      </c>
      <c r="D11" s="17"/>
      <c r="E11" s="17"/>
      <c r="F11" s="18"/>
      <c r="G11" s="18"/>
      <c r="H11" s="18"/>
      <c r="I11" s="18"/>
      <c r="J11" s="18"/>
      <c r="K11" s="18"/>
      <c r="L11" s="18"/>
      <c r="M11" s="9">
        <f t="shared" si="0"/>
        <v>0</v>
      </c>
      <c r="N11" s="19">
        <f t="shared" si="1"/>
        <v>0</v>
      </c>
    </row>
    <row r="12" spans="2:14" ht="13.8" x14ac:dyDescent="0.3">
      <c r="B12" s="4">
        <v>6</v>
      </c>
      <c r="C12" s="5" t="s">
        <v>18</v>
      </c>
      <c r="D12" s="17"/>
      <c r="E12" s="17"/>
      <c r="F12" s="18"/>
      <c r="G12" s="18"/>
      <c r="H12" s="18"/>
      <c r="I12" s="18"/>
      <c r="J12" s="18"/>
      <c r="K12" s="18"/>
      <c r="L12" s="18"/>
      <c r="M12" s="9">
        <f t="shared" si="0"/>
        <v>0</v>
      </c>
      <c r="N12" s="19">
        <f t="shared" si="1"/>
        <v>0</v>
      </c>
    </row>
    <row r="13" spans="2:14" ht="13.8" x14ac:dyDescent="0.3">
      <c r="B13" s="4">
        <v>7</v>
      </c>
      <c r="C13" s="5" t="s">
        <v>29</v>
      </c>
      <c r="D13" s="17"/>
      <c r="E13" s="17"/>
      <c r="F13" s="18"/>
      <c r="G13" s="18"/>
      <c r="H13" s="18"/>
      <c r="I13" s="18"/>
      <c r="J13" s="18"/>
      <c r="K13" s="18"/>
      <c r="L13" s="18"/>
      <c r="M13" s="9">
        <f t="shared" si="0"/>
        <v>0</v>
      </c>
      <c r="N13" s="19">
        <f t="shared" si="1"/>
        <v>0</v>
      </c>
    </row>
    <row r="14" spans="2:14" ht="13.8" x14ac:dyDescent="0.3">
      <c r="B14" s="4">
        <v>10</v>
      </c>
      <c r="C14" s="5" t="s">
        <v>26</v>
      </c>
      <c r="D14" s="17"/>
      <c r="E14" s="17"/>
      <c r="F14" s="18"/>
      <c r="G14" s="18"/>
      <c r="H14" s="18"/>
      <c r="I14" s="18"/>
      <c r="J14" s="18"/>
      <c r="K14" s="18"/>
      <c r="L14" s="18"/>
      <c r="M14" s="9">
        <f t="shared" si="0"/>
        <v>0</v>
      </c>
      <c r="N14" s="19">
        <f t="shared" si="1"/>
        <v>0</v>
      </c>
    </row>
    <row r="15" spans="2:14" ht="13.8" x14ac:dyDescent="0.3">
      <c r="B15" s="4">
        <v>11</v>
      </c>
      <c r="C15" s="5" t="s">
        <v>27</v>
      </c>
      <c r="D15" s="17"/>
      <c r="E15" s="17"/>
      <c r="F15" s="18"/>
      <c r="G15" s="18"/>
      <c r="H15" s="18"/>
      <c r="I15" s="18"/>
      <c r="J15" s="18"/>
      <c r="K15" s="18"/>
      <c r="L15" s="18"/>
      <c r="M15" s="9">
        <f t="shared" si="0"/>
        <v>0</v>
      </c>
      <c r="N15" s="19">
        <f t="shared" si="1"/>
        <v>0</v>
      </c>
    </row>
    <row r="16" spans="2:14" ht="21" customHeight="1" x14ac:dyDescent="0.3">
      <c r="B16" s="24" t="s">
        <v>13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10">
        <f>SUM(M7:M15)</f>
        <v>0</v>
      </c>
      <c r="N16" s="11">
        <f>SUM(N7:N15)</f>
        <v>0</v>
      </c>
    </row>
    <row r="17" spans="2:14" ht="21" customHeight="1" thickBot="1" x14ac:dyDescent="0.35">
      <c r="B17" s="22" t="s">
        <v>11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12">
        <f>N16</f>
        <v>0</v>
      </c>
    </row>
    <row r="18" spans="2:14" ht="21" customHeight="1" x14ac:dyDescent="0.3"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2:14" ht="13.8" x14ac:dyDescent="0.3">
      <c r="B19" s="26" t="s">
        <v>14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2:14" ht="35.25" customHeight="1" x14ac:dyDescent="0.3">
      <c r="B20" s="27" t="s">
        <v>12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  <row r="21" spans="2:14" ht="14.4" x14ac:dyDescent="0.3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  <c r="N21" s="7"/>
    </row>
    <row r="22" spans="2:14" ht="35.25" customHeight="1" x14ac:dyDescent="0.3">
      <c r="B22" s="21" t="s">
        <v>4</v>
      </c>
      <c r="C22" s="21"/>
      <c r="D22" s="15"/>
      <c r="E22" s="15"/>
      <c r="F22" s="8"/>
      <c r="G22" s="15"/>
      <c r="H22" s="21" t="s">
        <v>5</v>
      </c>
      <c r="I22" s="21"/>
      <c r="J22" s="6"/>
      <c r="K22" s="6"/>
      <c r="L22" s="6"/>
      <c r="M22" s="7"/>
      <c r="N22" s="7"/>
    </row>
    <row r="23" spans="2:14" ht="14.4" x14ac:dyDescent="0.3">
      <c r="B23" s="6"/>
      <c r="C23" s="6"/>
      <c r="D23" s="6"/>
      <c r="E23" s="6"/>
      <c r="F23" s="6"/>
      <c r="G23" s="6"/>
      <c r="H23" s="21" t="s">
        <v>6</v>
      </c>
      <c r="I23" s="21"/>
      <c r="J23" s="6"/>
      <c r="K23" s="6"/>
      <c r="L23" s="6"/>
      <c r="M23" s="7"/>
      <c r="N23" s="7"/>
    </row>
    <row r="24" spans="2:14" ht="14.4" x14ac:dyDescent="0.3">
      <c r="B24" s="21" t="s">
        <v>7</v>
      </c>
      <c r="C24" s="21"/>
      <c r="D24" s="15"/>
      <c r="E24" s="15"/>
      <c r="F24" s="8"/>
      <c r="G24" s="15"/>
      <c r="H24" s="21" t="s">
        <v>8</v>
      </c>
      <c r="I24" s="21"/>
      <c r="J24" s="6"/>
      <c r="K24" s="6"/>
      <c r="L24" s="6"/>
      <c r="M24" s="7"/>
      <c r="N24" s="7"/>
    </row>
    <row r="25" spans="2:14" ht="14.4" x14ac:dyDescent="0.3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2:14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</sheetData>
  <sheetProtection algorithmName="SHA-512" hashValue="X9UQlwxKuwecyvjUOlNaWEi6/soZnZo2sc6xo0k/k+xYw1rBvM2jh80tooC+I9j0PRVbw/n53VV5iE1F+Va7OQ==" saltValue="mEaJ1DH1fOWd7q+TptzL2A==" spinCount="100000" sheet="1" selectLockedCells="1"/>
  <mergeCells count="21">
    <mergeCell ref="B1:N1"/>
    <mergeCell ref="B2:N2"/>
    <mergeCell ref="B4:N4"/>
    <mergeCell ref="B5:B6"/>
    <mergeCell ref="F5:F6"/>
    <mergeCell ref="M5:M6"/>
    <mergeCell ref="N5:N6"/>
    <mergeCell ref="E5:E6"/>
    <mergeCell ref="D5:D6"/>
    <mergeCell ref="G5:G6"/>
    <mergeCell ref="B3:C3"/>
    <mergeCell ref="D3:N3"/>
    <mergeCell ref="H23:I23"/>
    <mergeCell ref="B24:C24"/>
    <mergeCell ref="H24:I24"/>
    <mergeCell ref="B17:M17"/>
    <mergeCell ref="B16:L16"/>
    <mergeCell ref="B19:N19"/>
    <mergeCell ref="B20:N20"/>
    <mergeCell ref="B22:C22"/>
    <mergeCell ref="H22:I22"/>
  </mergeCells>
  <conditionalFormatting sqref="M16:N16 N16:N17">
    <cfRule type="cellIs" dxfId="0" priority="1" stopIfTrue="1" operator="equal">
      <formula>"QUOTE FOR ALL ITEMS"</formula>
    </cfRule>
  </conditionalFormatting>
  <pageMargins left="0.25" right="0" top="0.5" bottom="0.25" header="0" footer="0"/>
  <pageSetup paperSize="8" orientation="landscape" r:id="rId1"/>
  <ignoredErrors>
    <ignoredError sqref="M16 N16:N17" unlockedFormula="1"/>
    <ignoredError sqref="M8:M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Bid Indicative 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Pramod.Kumar</dc:creator>
  <cp:lastModifiedBy>SA</cp:lastModifiedBy>
  <cp:lastPrinted>2017-05-03T08:10:27Z</cp:lastPrinted>
  <dcterms:created xsi:type="dcterms:W3CDTF">2015-08-13T06:45:58Z</dcterms:created>
  <dcterms:modified xsi:type="dcterms:W3CDTF">2023-11-13T09:54:49Z</dcterms:modified>
</cp:coreProperties>
</file>